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8960981\"/>
    </mc:Choice>
  </mc:AlternateContent>
  <xr:revisionPtr revIDLastSave="0" documentId="13_ncr:1_{53D5F707-4750-4B81-8668-3C8BD51444D9}" xr6:coauthVersionLast="47" xr6:coauthVersionMax="47" xr10:uidLastSave="{00000000-0000-0000-0000-000000000000}"/>
  <bookViews>
    <workbookView xWindow="-120" yWindow="-120" windowWidth="29040" windowHeight="15840" xr2:uid="{D48361D0-E37E-4C83-949C-27B7C074197C}"/>
  </bookViews>
  <sheets>
    <sheet name="CN1" sheetId="1" r:id="rId1"/>
    <sheet name="CN2" sheetId="2" r:id="rId2"/>
    <sheet name="CN3" sheetId="3" r:id="rId3"/>
  </sheets>
  <definedNames>
    <definedName name="com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C16" i="3"/>
  <c r="F15" i="3"/>
  <c r="C15" i="3"/>
  <c r="F14" i="3"/>
  <c r="C14" i="3"/>
  <c r="F12" i="3"/>
  <c r="C12" i="3"/>
  <c r="F11" i="3"/>
  <c r="C11" i="3"/>
  <c r="F10" i="3"/>
  <c r="F8" i="3"/>
  <c r="C8" i="3"/>
  <c r="F11" i="1"/>
  <c r="C11" i="1"/>
  <c r="F10" i="1"/>
  <c r="C10" i="1"/>
  <c r="F12" i="1"/>
  <c r="C12" i="1"/>
  <c r="F14" i="1"/>
  <c r="C14" i="1"/>
  <c r="F15" i="1"/>
  <c r="C15" i="1"/>
  <c r="F16" i="1"/>
  <c r="C16" i="1"/>
  <c r="F18" i="1"/>
  <c r="C18" i="1"/>
  <c r="F19" i="1"/>
  <c r="C19" i="1"/>
  <c r="F20" i="1"/>
  <c r="C20" i="1"/>
  <c r="F22" i="1"/>
  <c r="C22" i="1"/>
  <c r="F23" i="1"/>
  <c r="C23" i="1"/>
  <c r="F24" i="1"/>
  <c r="C24" i="1"/>
  <c r="F25" i="1"/>
  <c r="C25" i="1"/>
  <c r="F8" i="1"/>
  <c r="C8" i="1"/>
</calcChain>
</file>

<file path=xl/sharedStrings.xml><?xml version="1.0" encoding="utf-8"?>
<sst xmlns="http://schemas.openxmlformats.org/spreadsheetml/2006/main" count="165" uniqueCount="90">
  <si>
    <t>Households in Core Need by Province and Territory</t>
  </si>
  <si>
    <t>Canada, Provinces and Territories,  2021</t>
  </si>
  <si>
    <t>All Households Examined for Core Housing Need</t>
  </si>
  <si>
    <t>In Core Need</t>
  </si>
  <si>
    <t>(#)</t>
  </si>
  <si>
    <t>(%)</t>
  </si>
  <si>
    <t>Canada</t>
  </si>
  <si>
    <t>Newfoundland and Labrador</t>
  </si>
  <si>
    <t>Prince Edward Island</t>
  </si>
  <si>
    <t>Nova Scotia</t>
  </si>
  <si>
    <t>New Brunswick</t>
  </si>
  <si>
    <t>Québec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</si>
  <si>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</si>
  <si>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</si>
  <si>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</si>
  <si>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</si>
  <si>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</si>
  <si>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</si>
  <si>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</si>
  <si>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</si>
  <si>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Notes:</t>
  </si>
  <si>
    <t>1. Source: Statistics Canada, 2021 Census; Table 98100247.</t>
  </si>
  <si>
    <t>2. Prepared by: NWT Bureau of Statistics.</t>
  </si>
  <si>
    <t xml:space="preserve">4. Statistics Canada employs a random rounding process for confidentiality. As a result, all figures end in '0' or '5' and totals </t>
  </si>
  <si>
    <t xml:space="preserve">    may not be the exact sum of their components.</t>
  </si>
  <si>
    <t>Households in Core Need by Community</t>
  </si>
  <si>
    <t>Northwest Territories,  2021</t>
  </si>
  <si>
    <t>Community</t>
  </si>
  <si>
    <t>X</t>
  </si>
  <si>
    <t>Beaufort Delta Region</t>
  </si>
  <si>
    <t xml:space="preserve">Aklavik </t>
  </si>
  <si>
    <t xml:space="preserve">Fort McPherson </t>
  </si>
  <si>
    <t xml:space="preserve">Inuvik </t>
  </si>
  <si>
    <t xml:space="preserve">Paulatuk </t>
  </si>
  <si>
    <t xml:space="preserve">Sachs Harbour </t>
  </si>
  <si>
    <t xml:space="preserve">Tsiigehtchic </t>
  </si>
  <si>
    <t xml:space="preserve">Tuktoyaktuk </t>
  </si>
  <si>
    <t xml:space="preserve">Ulukhaktok </t>
  </si>
  <si>
    <t>Sahtu Region</t>
  </si>
  <si>
    <t xml:space="preserve">Colville Lake </t>
  </si>
  <si>
    <t>Délı̨nę</t>
  </si>
  <si>
    <t xml:space="preserve">Fort Good Hope </t>
  </si>
  <si>
    <t xml:space="preserve">Norman Wells </t>
  </si>
  <si>
    <t xml:space="preserve">Tulita </t>
  </si>
  <si>
    <t>Dehcho Region</t>
  </si>
  <si>
    <t>Whatì</t>
  </si>
  <si>
    <t xml:space="preserve">Fort Liard </t>
  </si>
  <si>
    <t>Gamètì</t>
  </si>
  <si>
    <t xml:space="preserve">Fort Providence </t>
  </si>
  <si>
    <t>Wekweètì</t>
  </si>
  <si>
    <t xml:space="preserve">Fort Simpson </t>
  </si>
  <si>
    <t xml:space="preserve">Jean Marie River </t>
  </si>
  <si>
    <t xml:space="preserve">Kakisa </t>
  </si>
  <si>
    <t xml:space="preserve">Nahanni Butte </t>
  </si>
  <si>
    <t xml:space="preserve">Sambaa K'e </t>
  </si>
  <si>
    <t xml:space="preserve">Wrigley </t>
  </si>
  <si>
    <t>South Slave Region</t>
  </si>
  <si>
    <t xml:space="preserve">Enterprise </t>
  </si>
  <si>
    <t xml:space="preserve">Fort Resolution </t>
  </si>
  <si>
    <t xml:space="preserve">Fort Smith </t>
  </si>
  <si>
    <t xml:space="preserve">Hay River </t>
  </si>
  <si>
    <t>Łutselk’e</t>
  </si>
  <si>
    <t>Behchokǫ̀</t>
  </si>
  <si>
    <t xml:space="preserve">Dettah </t>
  </si>
  <si>
    <t>Yellowknife</t>
  </si>
  <si>
    <t>Households in Core Need by Housing Tenure</t>
  </si>
  <si>
    <t>Total - Tenure</t>
  </si>
  <si>
    <t xml:space="preserve">  Owner</t>
  </si>
  <si>
    <t xml:space="preserve">    With mortgage</t>
  </si>
  <si>
    <t xml:space="preserve">    Without mortgage</t>
  </si>
  <si>
    <t xml:space="preserve">  Renter</t>
  </si>
  <si>
    <t xml:space="preserve">    Subsidized housing</t>
  </si>
  <si>
    <t xml:space="preserve">    Not subsidized housing</t>
  </si>
  <si>
    <t xml:space="preserve">3. Statistics Canada employs a random rounding process for confidentiality. As a result, all figures end in '0' or '5' and totals </t>
  </si>
  <si>
    <t xml:space="preserve">4. Core housing need refers to whether a private household's housing falls below at least one of the indicator </t>
  </si>
  <si>
    <t xml:space="preserve">        thresholds for housing adequacy, affordability or suitability, and would have to spend 30% or more of its total before-tax</t>
  </si>
  <si>
    <t xml:space="preserve">    income to pay the median rent of alternative local housing that is acceptable (attains all three housing indicator thresholds).</t>
  </si>
  <si>
    <t>n/a</t>
  </si>
  <si>
    <t xml:space="preserve">6. Core housing need refers to whether a private household's housing falls below at least one of the indicator </t>
  </si>
  <si>
    <t xml:space="preserve">5. * Only private, non-farm, non-reserve households with income greater than zero were assessed for core need. </t>
  </si>
  <si>
    <t xml:space="preserve">5. Only private, non-farm, non-reserve households with income greater than zero were assessed for core need. </t>
  </si>
  <si>
    <t>3. 'X' means data is suppressed by Statistics Canada to meet the confidentiality requirement of the Statistics Act.</t>
  </si>
  <si>
    <t>Tłı̨chǫ Region</t>
  </si>
  <si>
    <t>Yellowknife Region</t>
  </si>
  <si>
    <t>Hay River Reserve</t>
  </si>
  <si>
    <t xml:space="preserve">7. Only private, non-farm, non-reserve households with income greater than zero were assessed for core need. </t>
  </si>
  <si>
    <r>
      <t>All Households Examined for Core Housing Need</t>
    </r>
    <r>
      <rPr>
        <vertAlign val="superscript"/>
        <sz val="10"/>
        <rFont val="Calibri"/>
        <family val="2"/>
        <scheme val="minor"/>
      </rPr>
      <t>7</t>
    </r>
  </si>
  <si>
    <t>Region 6, Unorganized</t>
  </si>
  <si>
    <t>5. Region 6, Unorganized is included in the table due to its larger population. It includes areas outside of Yellowknife such as the Ingraham Trail.</t>
  </si>
  <si>
    <t xml:space="preserve">Other unorganized areas are omitted from the table but included in the NWT and Regional totals.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</si>
</sst>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;\-#,###;\-"/>
    <numFmt numFmtId="165" formatCode="#,##0.0"/>
    <numFmt numFmtId="166" formatCode="&quot;$&quot;#,##0"/>
    <numFmt numFmtId="167" formatCode="####"/>
  </numFmts>
  <fonts count="16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b/>
      <sz val="10"/>
      <color rgb="FF0076B6"/>
      <name val="Calibri"/>
      <family val="2"/>
      <scheme val="minor"/>
    </font>
    <font>
      <sz val="10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0"/>
      <name val="Helvetica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6B6"/>
      </top>
      <bottom style="thin">
        <color rgb="FF0076B6"/>
      </bottom>
      <diagonal/>
    </border>
    <border>
      <left/>
      <right/>
      <top style="thin">
        <color rgb="FF0076B6"/>
      </top>
      <bottom style="medium">
        <color rgb="FF0076B6"/>
      </bottom>
      <diagonal/>
    </border>
    <border>
      <left/>
      <right/>
      <top style="thin">
        <color rgb="FF0076B6"/>
      </top>
      <bottom style="medium">
        <color rgb="FF0070C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NumberFormat="1" applyFont="1" applyAlignment="1">
      <alignment horizontal="fill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5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5" fillId="0" borderId="0" xfId="0" applyNumberFormat="1" applyFont="1"/>
    <xf numFmtId="0" fontId="3" fillId="0" borderId="1" xfId="1" applyFont="1" applyBorder="1"/>
    <xf numFmtId="0" fontId="3" fillId="0" borderId="0" xfId="0" applyFont="1" applyFill="1"/>
    <xf numFmtId="166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4" fillId="0" borderId="0" xfId="0" applyFont="1" applyFill="1"/>
    <xf numFmtId="0" fontId="3" fillId="0" borderId="0" xfId="0" applyFont="1" applyBorder="1" applyAlignment="1">
      <alignment horizontal="left" inden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/>
    <xf numFmtId="165" fontId="3" fillId="0" borderId="0" xfId="0" applyNumberFormat="1" applyFont="1" applyBorder="1"/>
    <xf numFmtId="0" fontId="0" fillId="0" borderId="0" xfId="0" applyFill="1"/>
    <xf numFmtId="3" fontId="6" fillId="0" borderId="0" xfId="0" applyNumberFormat="1" applyFont="1"/>
    <xf numFmtId="165" fontId="6" fillId="0" borderId="0" xfId="0" applyNumberFormat="1" applyFont="1"/>
    <xf numFmtId="164" fontId="9" fillId="0" borderId="0" xfId="1" applyNumberFormat="1" applyFont="1"/>
    <xf numFmtId="164" fontId="10" fillId="0" borderId="0" xfId="1" applyNumberFormat="1" applyFont="1"/>
    <xf numFmtId="3" fontId="11" fillId="0" borderId="0" xfId="0" applyNumberFormat="1" applyFont="1" applyAlignment="1">
      <alignment horizontal="right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 indent="1"/>
    </xf>
    <xf numFmtId="0" fontId="13" fillId="0" borderId="0" xfId="2" applyFont="1" applyAlignment="1">
      <alignment horizontal="left" indent="1"/>
    </xf>
    <xf numFmtId="0" fontId="3" fillId="0" borderId="2" xfId="1" applyFont="1" applyBorder="1" applyAlignment="1">
      <alignment vertical="center" wrapText="1"/>
    </xf>
    <xf numFmtId="0" fontId="3" fillId="0" borderId="0" xfId="1" applyFont="1" applyBorder="1"/>
    <xf numFmtId="0" fontId="3" fillId="0" borderId="0" xfId="0" applyFont="1" applyBorder="1" applyAlignment="1">
      <alignment horizontal="center" wrapText="1"/>
    </xf>
    <xf numFmtId="0" fontId="11" fillId="0" borderId="0" xfId="0" applyFont="1" applyBorder="1"/>
    <xf numFmtId="3" fontId="11" fillId="0" borderId="0" xfId="0" applyNumberFormat="1" applyFont="1" applyBorder="1" applyAlignment="1">
      <alignment horizontal="right" wrapText="1"/>
    </xf>
    <xf numFmtId="165" fontId="11" fillId="0" borderId="0" xfId="0" applyNumberFormat="1" applyFont="1" applyBorder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2"/>
    </xf>
    <xf numFmtId="165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165" fontId="6" fillId="0" borderId="0" xfId="0" applyNumberFormat="1" applyFont="1" applyBorder="1"/>
    <xf numFmtId="3" fontId="6" fillId="0" borderId="0" xfId="0" applyNumberFormat="1" applyFont="1" applyAlignment="1">
      <alignment horizontal="right" wrapTex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0" fontId="3" fillId="2" borderId="0" xfId="0" applyFont="1" applyFill="1" applyBorder="1" applyAlignment="1">
      <alignment horizontal="left" indent="1"/>
    </xf>
    <xf numFmtId="3" fontId="3" fillId="2" borderId="0" xfId="0" applyNumberFormat="1" applyFont="1" applyFill="1" applyBorder="1"/>
    <xf numFmtId="165" fontId="3" fillId="2" borderId="0" xfId="0" applyNumberFormat="1" applyFont="1" applyFill="1" applyBorder="1"/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/>
    <xf numFmtId="165" fontId="3" fillId="0" borderId="3" xfId="0" applyNumberFormat="1" applyFont="1" applyBorder="1"/>
    <xf numFmtId="0" fontId="3" fillId="0" borderId="3" xfId="1" applyFont="1" applyBorder="1"/>
    <xf numFmtId="0" fontId="13" fillId="0" borderId="0" xfId="0" applyFont="1" applyAlignment="1">
      <alignment horizontal="left"/>
    </xf>
    <xf numFmtId="167" fontId="8" fillId="0" borderId="2" xfId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13" fillId="0" borderId="0" xfId="2" applyFont="1" applyAlignment="1">
      <alignment horizontal="left" indent="2"/>
    </xf>
  </cellXfs>
  <cellStyles count="3">
    <cellStyle name="Normal" xfId="0" builtinId="0"/>
    <cellStyle name="Normal 3" xfId="2" xr:uid="{37121437-9C25-4D20-BBB8-F0E80741AAD0}"/>
    <cellStyle name="Normal_fam size.xls 4" xfId="1" xr:uid="{DB68CA40-D51D-4EC7-B3A0-BEC01CBE5824}"/>
  </cellStyles>
  <dxfs count="0"/>
  <tableStyles count="0" defaultTableStyle="TableStyleMedium2" defaultPivotStyle="PivotStyleLight16"/>
  <colors>
    <mruColors>
      <color rgb="FF007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DB2F-ECEF-49B3-84BA-4421114375F3}">
  <sheetPr>
    <pageSetUpPr fitToPage="1"/>
  </sheetPr>
  <dimension ref="A1:J65"/>
  <sheetViews>
    <sheetView tabSelected="1" workbookViewId="0"/>
  </sheetViews>
  <sheetFormatPr defaultRowHeight="12.75" x14ac:dyDescent="0.2"/>
  <cols>
    <col min="1" max="1" width="26.7109375" style="15" customWidth="1"/>
    <col min="2" max="2" width="12.7109375" style="1" customWidth="1"/>
    <col min="3" max="3" width="7.7109375" style="1" customWidth="1"/>
    <col min="4" max="4" width="1.85546875" style="1" customWidth="1"/>
    <col min="5" max="5" width="12.7109375" style="1" customWidth="1"/>
    <col min="6" max="6" width="7.7109375" style="1" customWidth="1"/>
    <col min="7" max="10" width="9.140625" style="1" customWidth="1"/>
    <col min="11" max="16384" width="9.140625" style="1"/>
  </cols>
  <sheetData>
    <row r="1" spans="1:10" ht="18.75" x14ac:dyDescent="0.3">
      <c r="A1" s="34" t="s">
        <v>0</v>
      </c>
    </row>
    <row r="2" spans="1:10" ht="15.75" x14ac:dyDescent="0.25">
      <c r="A2" s="35" t="s">
        <v>1</v>
      </c>
    </row>
    <row r="4" spans="1:10" ht="13.5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41.25" customHeight="1" x14ac:dyDescent="0.2">
      <c r="A5" s="41"/>
      <c r="B5" s="76" t="s">
        <v>2</v>
      </c>
      <c r="C5" s="76"/>
      <c r="D5" s="5"/>
      <c r="E5" s="76" t="s">
        <v>3</v>
      </c>
      <c r="F5" s="76"/>
      <c r="G5" s="5"/>
      <c r="H5" s="5"/>
      <c r="I5" s="5"/>
      <c r="J5" s="5"/>
    </row>
    <row r="6" spans="1:10" s="2" customFormat="1" ht="15.75" customHeight="1" thickBot="1" x14ac:dyDescent="0.25">
      <c r="A6" s="68"/>
      <c r="B6" s="56" t="s">
        <v>4</v>
      </c>
      <c r="C6" s="56" t="s">
        <v>5</v>
      </c>
      <c r="D6" s="6"/>
      <c r="E6" s="56" t="s">
        <v>4</v>
      </c>
      <c r="F6" s="56" t="s">
        <v>5</v>
      </c>
      <c r="G6" s="6"/>
      <c r="H6" s="6"/>
      <c r="I6" s="6"/>
      <c r="J6" s="6"/>
    </row>
    <row r="7" spans="1:10" s="2" customFormat="1" x14ac:dyDescent="0.2">
      <c r="A7" s="42"/>
      <c r="B7" s="43"/>
      <c r="C7" s="43"/>
      <c r="D7" s="5"/>
      <c r="E7" s="43"/>
      <c r="F7" s="43"/>
      <c r="G7" s="5"/>
      <c r="H7" s="5"/>
      <c r="I7" s="5"/>
      <c r="J7" s="5"/>
    </row>
    <row r="8" spans="1:10" s="2" customFormat="1" x14ac:dyDescent="0.2">
      <c r="A8" s="60" t="s">
        <v>6</v>
      </c>
      <c r="B8" s="61">
        <v>14355560</v>
      </c>
      <c r="C8" s="58">
        <f>100*B8/$B8</f>
        <v>100</v>
      </c>
      <c r="D8" s="33"/>
      <c r="E8" s="58">
        <v>1451025</v>
      </c>
      <c r="F8" s="58">
        <f>100*E8/$B8</f>
        <v>10.107756158589424</v>
      </c>
      <c r="G8" s="9"/>
      <c r="H8" s="9"/>
      <c r="I8" s="9"/>
      <c r="J8" s="9"/>
    </row>
    <row r="9" spans="1:10" s="2" customFormat="1" x14ac:dyDescent="0.2">
      <c r="A9" s="28"/>
      <c r="B9" s="29"/>
      <c r="C9" s="30"/>
      <c r="D9" s="9"/>
      <c r="E9" s="30"/>
      <c r="F9" s="30"/>
      <c r="G9" s="9"/>
      <c r="H9" s="9"/>
      <c r="I9" s="9"/>
      <c r="J9" s="9"/>
    </row>
    <row r="10" spans="1:10" s="2" customFormat="1" x14ac:dyDescent="0.2">
      <c r="A10" s="62" t="s">
        <v>18</v>
      </c>
      <c r="B10" s="63">
        <v>14885</v>
      </c>
      <c r="C10" s="64">
        <f>100*B10/$B10</f>
        <v>100</v>
      </c>
      <c r="D10" s="9"/>
      <c r="E10" s="64">
        <v>1960</v>
      </c>
      <c r="F10" s="64">
        <f>100*E10/$B10</f>
        <v>13.16761840779308</v>
      </c>
      <c r="G10" s="9"/>
      <c r="H10" s="9"/>
      <c r="I10" s="9"/>
      <c r="J10" s="9"/>
    </row>
    <row r="11" spans="1:10" s="2" customFormat="1" x14ac:dyDescent="0.2">
      <c r="A11" s="26" t="s">
        <v>19</v>
      </c>
      <c r="B11" s="29">
        <v>9795</v>
      </c>
      <c r="C11" s="30">
        <f>100*B11/$B11</f>
        <v>100</v>
      </c>
      <c r="D11" s="9"/>
      <c r="E11" s="30">
        <v>3220</v>
      </c>
      <c r="F11" s="30">
        <f>100*E11/$B11</f>
        <v>32.873915262889227</v>
      </c>
      <c r="G11" s="9"/>
      <c r="H11" s="9"/>
      <c r="I11" s="9"/>
      <c r="J11" s="9"/>
    </row>
    <row r="12" spans="1:10" s="2" customFormat="1" x14ac:dyDescent="0.2">
      <c r="A12" s="26" t="s">
        <v>17</v>
      </c>
      <c r="B12" s="29">
        <v>16295</v>
      </c>
      <c r="C12" s="30">
        <f>100*B12/$B12</f>
        <v>100</v>
      </c>
      <c r="D12" s="9"/>
      <c r="E12" s="30">
        <v>2135</v>
      </c>
      <c r="F12" s="30">
        <f>100*E12/$B12</f>
        <v>13.102178582387236</v>
      </c>
      <c r="G12" s="9"/>
      <c r="H12" s="9"/>
      <c r="I12" s="9"/>
      <c r="J12" s="9"/>
    </row>
    <row r="13" spans="1:10" s="2" customFormat="1" x14ac:dyDescent="0.2">
      <c r="A13" s="26"/>
      <c r="B13" s="29"/>
      <c r="C13" s="30"/>
      <c r="D13" s="9"/>
      <c r="E13" s="30"/>
      <c r="F13" s="30"/>
      <c r="G13" s="9"/>
      <c r="H13" s="9"/>
      <c r="I13" s="9"/>
      <c r="J13" s="9"/>
    </row>
    <row r="14" spans="1:10" s="2" customFormat="1" x14ac:dyDescent="0.2">
      <c r="A14" s="26" t="s">
        <v>16</v>
      </c>
      <c r="B14" s="29">
        <v>1915755</v>
      </c>
      <c r="C14" s="30">
        <f>100*B14/$B14</f>
        <v>100</v>
      </c>
      <c r="D14" s="9"/>
      <c r="E14" s="30">
        <v>257090</v>
      </c>
      <c r="F14" s="30">
        <f>100*E14/$B14</f>
        <v>13.419774449238028</v>
      </c>
      <c r="G14" s="9"/>
      <c r="H14" s="9"/>
      <c r="I14" s="9"/>
      <c r="J14" s="9"/>
    </row>
    <row r="15" spans="1:10" s="2" customFormat="1" x14ac:dyDescent="0.2">
      <c r="A15" s="26" t="s">
        <v>15</v>
      </c>
      <c r="B15" s="29">
        <v>1557725</v>
      </c>
      <c r="C15" s="30">
        <f>100*B15/$B15</f>
        <v>100</v>
      </c>
      <c r="D15" s="9"/>
      <c r="E15" s="30">
        <v>154230</v>
      </c>
      <c r="F15" s="30">
        <f>100*E15/$B15</f>
        <v>9.9009773868943487</v>
      </c>
      <c r="G15" s="9"/>
      <c r="H15" s="9"/>
      <c r="I15" s="9"/>
      <c r="J15" s="9"/>
    </row>
    <row r="16" spans="1:10" s="2" customFormat="1" x14ac:dyDescent="0.2">
      <c r="A16" s="26" t="s">
        <v>14</v>
      </c>
      <c r="B16" s="29">
        <v>408300</v>
      </c>
      <c r="C16" s="30">
        <f>100*B16/$B16</f>
        <v>100</v>
      </c>
      <c r="D16" s="9"/>
      <c r="E16" s="30">
        <v>41895</v>
      </c>
      <c r="F16" s="30">
        <f>100*E16/$B16</f>
        <v>10.260837619397503</v>
      </c>
      <c r="G16" s="9"/>
      <c r="H16" s="9"/>
      <c r="I16" s="9"/>
      <c r="J16" s="9"/>
    </row>
    <row r="17" spans="1:10" s="2" customFormat="1" x14ac:dyDescent="0.2">
      <c r="A17" s="26"/>
      <c r="B17" s="29"/>
      <c r="C17" s="30"/>
      <c r="D17" s="9"/>
      <c r="E17" s="30"/>
      <c r="F17" s="30"/>
      <c r="G17" s="9"/>
      <c r="H17" s="9"/>
      <c r="I17" s="9"/>
      <c r="J17" s="9"/>
    </row>
    <row r="18" spans="1:10" s="2" customFormat="1" x14ac:dyDescent="0.2">
      <c r="A18" s="26" t="s">
        <v>13</v>
      </c>
      <c r="B18" s="29">
        <v>483350</v>
      </c>
      <c r="C18" s="30">
        <f>100*B18/$B18</f>
        <v>100</v>
      </c>
      <c r="D18" s="9"/>
      <c r="E18" s="30">
        <v>48815</v>
      </c>
      <c r="F18" s="30">
        <f>100*E18/$B18</f>
        <v>10.099306920451019</v>
      </c>
      <c r="G18" s="9"/>
      <c r="H18" s="9"/>
      <c r="I18" s="9"/>
      <c r="J18" s="9"/>
    </row>
    <row r="19" spans="1:10" s="2" customFormat="1" x14ac:dyDescent="0.2">
      <c r="A19" s="26" t="s">
        <v>12</v>
      </c>
      <c r="B19" s="29">
        <v>5272360</v>
      </c>
      <c r="C19" s="30">
        <f>100*B19/$B19</f>
        <v>100</v>
      </c>
      <c r="D19" s="9"/>
      <c r="E19" s="30">
        <v>639810</v>
      </c>
      <c r="F19" s="30">
        <f>100*E19/$B19</f>
        <v>12.135172863764993</v>
      </c>
      <c r="G19" s="9"/>
      <c r="H19" s="9"/>
      <c r="I19" s="9"/>
      <c r="J19" s="9"/>
    </row>
    <row r="20" spans="1:10" s="2" customFormat="1" x14ac:dyDescent="0.2">
      <c r="A20" s="26" t="s">
        <v>11</v>
      </c>
      <c r="B20" s="29">
        <v>3652985</v>
      </c>
      <c r="C20" s="30">
        <f>100*B20/$B20</f>
        <v>100</v>
      </c>
      <c r="D20" s="9"/>
      <c r="E20" s="30">
        <v>218270</v>
      </c>
      <c r="F20" s="30">
        <f>100*E20/$B20</f>
        <v>5.9751135030666704</v>
      </c>
      <c r="G20" s="9"/>
      <c r="H20" s="9"/>
      <c r="I20" s="9"/>
      <c r="J20" s="9"/>
    </row>
    <row r="21" spans="1:10" s="2" customFormat="1" x14ac:dyDescent="0.2">
      <c r="A21" s="26"/>
      <c r="B21" s="29"/>
      <c r="C21" s="30"/>
      <c r="D21" s="9"/>
      <c r="E21" s="30"/>
      <c r="F21" s="30"/>
      <c r="G21" s="9"/>
      <c r="H21" s="9"/>
      <c r="I21" s="9"/>
      <c r="J21" s="9"/>
    </row>
    <row r="22" spans="1:10" s="2" customFormat="1" x14ac:dyDescent="0.2">
      <c r="A22" s="26" t="s">
        <v>10</v>
      </c>
      <c r="B22" s="29">
        <v>328690</v>
      </c>
      <c r="C22" s="30">
        <f>100*B22/$B22</f>
        <v>100</v>
      </c>
      <c r="D22" s="9"/>
      <c r="E22" s="30">
        <v>20245</v>
      </c>
      <c r="F22" s="30">
        <f>100*E22/$B22</f>
        <v>6.159299035565426</v>
      </c>
      <c r="G22" s="9"/>
      <c r="H22" s="9"/>
      <c r="I22" s="9"/>
      <c r="J22" s="9"/>
    </row>
    <row r="23" spans="1:10" s="2" customFormat="1" x14ac:dyDescent="0.2">
      <c r="A23" s="26" t="s">
        <v>9</v>
      </c>
      <c r="B23" s="29">
        <v>413315</v>
      </c>
      <c r="C23" s="30">
        <f>100*B23/$B23</f>
        <v>100</v>
      </c>
      <c r="D23" s="9"/>
      <c r="E23" s="30">
        <v>41465</v>
      </c>
      <c r="F23" s="30">
        <f>100*E23/$B23</f>
        <v>10.032299819750069</v>
      </c>
      <c r="G23" s="9"/>
      <c r="H23" s="9"/>
      <c r="I23" s="9"/>
      <c r="J23" s="9"/>
    </row>
    <row r="24" spans="1:10" s="2" customFormat="1" x14ac:dyDescent="0.2">
      <c r="A24" s="26" t="s">
        <v>8</v>
      </c>
      <c r="B24" s="29">
        <v>62605</v>
      </c>
      <c r="C24" s="30">
        <f>100*B24/$B24</f>
        <v>100</v>
      </c>
      <c r="D24" s="9"/>
      <c r="E24" s="30">
        <v>4365</v>
      </c>
      <c r="F24" s="30">
        <f>100*E24/$B24</f>
        <v>6.9722865585815832</v>
      </c>
      <c r="G24" s="9"/>
      <c r="H24" s="9"/>
      <c r="I24" s="9"/>
      <c r="J24" s="9"/>
    </row>
    <row r="25" spans="1:10" s="2" customFormat="1" x14ac:dyDescent="0.2">
      <c r="A25" s="26" t="s">
        <v>7</v>
      </c>
      <c r="B25" s="29">
        <v>219505</v>
      </c>
      <c r="C25" s="30">
        <f>100*B25/$B25</f>
        <v>100</v>
      </c>
      <c r="D25" s="9"/>
      <c r="E25" s="30">
        <v>17525</v>
      </c>
      <c r="F25" s="30">
        <f>100*E25/$B25</f>
        <v>7.9838728047197103</v>
      </c>
      <c r="G25" s="9"/>
      <c r="H25" s="9"/>
      <c r="I25" s="9"/>
      <c r="J25" s="9"/>
    </row>
    <row r="26" spans="1:10" s="2" customFormat="1" ht="13.5" thickBot="1" x14ac:dyDescent="0.25">
      <c r="A26" s="65"/>
      <c r="B26" s="66"/>
      <c r="C26" s="67"/>
      <c r="D26" s="9"/>
      <c r="E26" s="67"/>
      <c r="F26" s="67"/>
      <c r="G26" s="9"/>
      <c r="H26" s="9"/>
      <c r="I26" s="9"/>
      <c r="J26" s="9"/>
    </row>
    <row r="27" spans="1:10" s="2" customForma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</row>
    <row r="28" spans="1:10" s="2" customFormat="1" x14ac:dyDescent="0.2">
      <c r="A28" s="38" t="s">
        <v>20</v>
      </c>
      <c r="B28" s="22"/>
      <c r="C28" s="23"/>
      <c r="D28" s="24"/>
      <c r="E28" s="22"/>
      <c r="F28" s="23"/>
      <c r="G28" s="23"/>
      <c r="H28" s="23"/>
      <c r="I28" s="23"/>
      <c r="J28" s="23"/>
    </row>
    <row r="29" spans="1:10" s="2" customFormat="1" x14ac:dyDescent="0.2">
      <c r="A29" s="39" t="s">
        <v>21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 s="2" customFormat="1" x14ac:dyDescent="0.2">
      <c r="A30" s="39" t="s">
        <v>22</v>
      </c>
      <c r="B30" s="21"/>
      <c r="C30" s="21"/>
      <c r="D30" s="21"/>
      <c r="E30" s="21"/>
      <c r="F30" s="21"/>
      <c r="G30" s="21"/>
      <c r="H30" s="21"/>
      <c r="I30" s="21"/>
      <c r="J30" s="21"/>
    </row>
    <row r="31" spans="1:10" s="2" customFormat="1" x14ac:dyDescent="0.2">
      <c r="A31" s="39" t="s">
        <v>73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s="2" customFormat="1" x14ac:dyDescent="0.2">
      <c r="A32" s="39" t="s">
        <v>24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s="2" customFormat="1" x14ac:dyDescent="0.2">
      <c r="A33" s="39" t="s">
        <v>74</v>
      </c>
      <c r="B33" s="25"/>
      <c r="C33" s="25"/>
      <c r="D33" s="25"/>
      <c r="E33" s="25"/>
      <c r="F33" s="25"/>
      <c r="G33" s="25"/>
      <c r="H33" s="25"/>
      <c r="I33" s="25"/>
      <c r="J33" s="25"/>
    </row>
    <row r="34" spans="1:10" s="2" customFormat="1" x14ac:dyDescent="0.2">
      <c r="A34" s="38" t="s">
        <v>75</v>
      </c>
      <c r="B34" s="21"/>
      <c r="C34" s="21"/>
      <c r="D34" s="21"/>
      <c r="E34" s="21"/>
      <c r="F34" s="21"/>
      <c r="G34" s="21"/>
      <c r="H34" s="21"/>
      <c r="I34" s="21"/>
      <c r="J34" s="21"/>
    </row>
    <row r="35" spans="1:10" s="2" customFormat="1" x14ac:dyDescent="0.2">
      <c r="A35" s="39" t="s">
        <v>76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s="2" customFormat="1" x14ac:dyDescent="0.2">
      <c r="A36" s="40" t="s">
        <v>79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s="2" customFormat="1" x14ac:dyDescent="0.2">
      <c r="A37" s="10"/>
      <c r="B37" s="1"/>
      <c r="C37" s="1"/>
      <c r="D37" s="1"/>
      <c r="E37" s="1"/>
      <c r="F37" s="1"/>
      <c r="G37" s="1"/>
      <c r="H37" s="1"/>
      <c r="I37" s="1"/>
      <c r="J37" s="1"/>
    </row>
    <row r="38" spans="1:10" s="2" customFormat="1" x14ac:dyDescent="0.2">
      <c r="A38" s="10"/>
      <c r="B38" s="1"/>
      <c r="C38" s="1"/>
      <c r="D38" s="1"/>
      <c r="E38" s="1"/>
      <c r="F38" s="1"/>
      <c r="G38" s="1"/>
      <c r="H38" s="1"/>
      <c r="I38" s="1"/>
      <c r="J38" s="1"/>
    </row>
    <row r="39" spans="1:10" s="2" customFormat="1" x14ac:dyDescent="0.2">
      <c r="A39" s="10"/>
      <c r="B39" s="1"/>
      <c r="C39" s="1"/>
      <c r="D39" s="1"/>
      <c r="E39" s="1"/>
      <c r="F39" s="1"/>
      <c r="G39" s="1"/>
      <c r="H39" s="1"/>
      <c r="I39" s="1"/>
      <c r="J39" s="1"/>
    </row>
    <row r="40" spans="1:10" s="2" customFormat="1" x14ac:dyDescent="0.2">
      <c r="A40" s="10"/>
      <c r="B40" s="1"/>
      <c r="C40" s="1"/>
      <c r="D40" s="1"/>
      <c r="E40" s="1"/>
      <c r="F40" s="1"/>
      <c r="G40" s="1"/>
      <c r="H40" s="1"/>
      <c r="I40" s="1"/>
      <c r="J40" s="1"/>
    </row>
    <row r="41" spans="1:10" s="2" customForma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</row>
    <row r="42" spans="1:10" s="2" customFormat="1" x14ac:dyDescent="0.2">
      <c r="A42" s="11"/>
      <c r="B42" s="1"/>
      <c r="C42" s="1"/>
      <c r="D42" s="1"/>
      <c r="E42" s="1"/>
      <c r="F42" s="1"/>
      <c r="G42" s="1"/>
      <c r="H42" s="1"/>
      <c r="I42" s="1"/>
      <c r="J42" s="1"/>
    </row>
    <row r="43" spans="1:10" s="2" customForma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</row>
    <row r="44" spans="1:10" s="2" customFormat="1" x14ac:dyDescent="0.2">
      <c r="A44" s="10"/>
      <c r="B44" s="1"/>
      <c r="C44" s="1"/>
      <c r="D44" s="1"/>
      <c r="E44" s="1"/>
      <c r="F44" s="1"/>
      <c r="G44" s="1"/>
      <c r="H44" s="1"/>
      <c r="I44" s="1"/>
      <c r="J44" s="1"/>
    </row>
    <row r="45" spans="1:10" s="2" customFormat="1" x14ac:dyDescent="0.2">
      <c r="A45" s="10"/>
      <c r="B45" s="1"/>
      <c r="C45" s="1"/>
      <c r="D45" s="1"/>
      <c r="E45" s="1"/>
      <c r="F45" s="1"/>
      <c r="G45" s="1"/>
      <c r="H45" s="1"/>
      <c r="I45" s="1"/>
      <c r="J45" s="1"/>
    </row>
    <row r="46" spans="1:10" s="2" customFormat="1" x14ac:dyDescent="0.2">
      <c r="A46" s="10"/>
      <c r="B46" s="1"/>
      <c r="C46" s="1"/>
      <c r="D46" s="1"/>
      <c r="E46" s="1"/>
      <c r="F46" s="1"/>
      <c r="G46" s="1"/>
      <c r="H46" s="1"/>
      <c r="I46" s="1"/>
      <c r="J46" s="1"/>
    </row>
    <row r="47" spans="1:10" s="2" customFormat="1" x14ac:dyDescent="0.2">
      <c r="A47" s="13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0"/>
    </row>
    <row r="49" spans="1:1" x14ac:dyDescent="0.2">
      <c r="A49" s="12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"/>
    </row>
    <row r="55" spans="1:1" x14ac:dyDescent="0.2">
      <c r="A55" s="12"/>
    </row>
    <row r="56" spans="1:1" x14ac:dyDescent="0.2">
      <c r="A56" s="12"/>
    </row>
    <row r="57" spans="1:1" x14ac:dyDescent="0.2">
      <c r="A57" s="12"/>
    </row>
    <row r="58" spans="1:1" x14ac:dyDescent="0.2">
      <c r="A58" s="12"/>
    </row>
    <row r="59" spans="1:1" x14ac:dyDescent="0.2">
      <c r="A59" s="12"/>
    </row>
    <row r="60" spans="1:1" x14ac:dyDescent="0.2">
      <c r="A60" s="12"/>
    </row>
    <row r="61" spans="1:1" x14ac:dyDescent="0.2">
      <c r="A61" s="12"/>
    </row>
    <row r="62" spans="1:1" x14ac:dyDescent="0.2">
      <c r="A62" s="12"/>
    </row>
    <row r="63" spans="1:1" x14ac:dyDescent="0.2">
      <c r="A63" s="12"/>
    </row>
    <row r="64" spans="1:1" x14ac:dyDescent="0.2">
      <c r="A64" s="14"/>
    </row>
    <row r="65" spans="1:1" x14ac:dyDescent="0.2">
      <c r="A65" s="14"/>
    </row>
  </sheetData>
  <mergeCells count="2">
    <mergeCell ref="B5:C5"/>
    <mergeCell ref="E5:F5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5E1F-00FF-49EF-A912-503229910477}">
  <sheetPr>
    <pageSetUpPr fitToPage="1"/>
  </sheetPr>
  <dimension ref="A1:G68"/>
  <sheetViews>
    <sheetView workbookViewId="0"/>
  </sheetViews>
  <sheetFormatPr defaultRowHeight="12.75" x14ac:dyDescent="0.2"/>
  <cols>
    <col min="1" max="1" width="23" style="15" customWidth="1"/>
    <col min="2" max="2" width="12.7109375" style="1" customWidth="1"/>
    <col min="3" max="3" width="7.7109375" style="1" customWidth="1"/>
    <col min="4" max="4" width="1.85546875" style="1" customWidth="1"/>
    <col min="5" max="5" width="12.7109375" style="1" customWidth="1"/>
    <col min="6" max="6" width="7.7109375" style="1" customWidth="1"/>
    <col min="7" max="7" width="9.140625" style="1" customWidth="1"/>
    <col min="8" max="16384" width="9.140625" style="1"/>
  </cols>
  <sheetData>
    <row r="1" spans="1:7" ht="18.75" x14ac:dyDescent="0.3">
      <c r="A1" s="34" t="s">
        <v>25</v>
      </c>
    </row>
    <row r="2" spans="1:7" ht="15.75" x14ac:dyDescent="0.25">
      <c r="A2" s="35" t="s">
        <v>26</v>
      </c>
    </row>
    <row r="4" spans="1:7" ht="13.5" thickBot="1" x14ac:dyDescent="0.25">
      <c r="A4" s="3"/>
      <c r="B4" s="4"/>
      <c r="C4" s="4"/>
      <c r="D4" s="4"/>
      <c r="E4" s="4"/>
      <c r="F4" s="4"/>
      <c r="G4" s="4"/>
    </row>
    <row r="5" spans="1:7" ht="39.75" customHeight="1" x14ac:dyDescent="0.2">
      <c r="A5" s="77" t="s">
        <v>27</v>
      </c>
      <c r="B5" s="76" t="s">
        <v>86</v>
      </c>
      <c r="C5" s="76"/>
      <c r="E5" s="76" t="s">
        <v>3</v>
      </c>
      <c r="F5" s="76"/>
    </row>
    <row r="6" spans="1:7" ht="13.5" thickBot="1" x14ac:dyDescent="0.25">
      <c r="A6" s="78"/>
      <c r="B6" s="56" t="s">
        <v>4</v>
      </c>
      <c r="C6" s="56" t="s">
        <v>5</v>
      </c>
      <c r="D6" s="6"/>
      <c r="E6" s="56" t="s">
        <v>4</v>
      </c>
      <c r="F6" s="56" t="s">
        <v>5</v>
      </c>
      <c r="G6" s="6"/>
    </row>
    <row r="7" spans="1:7" x14ac:dyDescent="0.2">
      <c r="A7" s="42"/>
      <c r="B7" s="43"/>
      <c r="C7" s="43"/>
      <c r="D7" s="16"/>
      <c r="E7" s="55"/>
      <c r="F7" s="55"/>
      <c r="G7" s="17"/>
    </row>
    <row r="8" spans="1:7" s="37" customFormat="1" x14ac:dyDescent="0.2">
      <c r="A8" s="44" t="s">
        <v>18</v>
      </c>
      <c r="B8" s="45">
        <v>14885</v>
      </c>
      <c r="C8" s="46">
        <v>100</v>
      </c>
      <c r="D8" s="36"/>
      <c r="E8" s="45">
        <v>1960</v>
      </c>
      <c r="F8" s="46">
        <v>13.16761840779308</v>
      </c>
    </row>
    <row r="9" spans="1:7" x14ac:dyDescent="0.2">
      <c r="A9" s="27"/>
      <c r="B9" s="47"/>
      <c r="C9" s="48"/>
      <c r="D9" s="6"/>
      <c r="E9" s="47"/>
      <c r="F9" s="30"/>
      <c r="G9" s="17"/>
    </row>
    <row r="10" spans="1:7" s="12" customFormat="1" x14ac:dyDescent="0.2">
      <c r="A10" s="49" t="s">
        <v>29</v>
      </c>
      <c r="B10" s="57">
        <v>2245</v>
      </c>
      <c r="C10" s="58">
        <v>100</v>
      </c>
      <c r="D10" s="59"/>
      <c r="E10" s="57">
        <v>430</v>
      </c>
      <c r="F10" s="58">
        <v>19.153674832962139</v>
      </c>
    </row>
    <row r="11" spans="1:7" x14ac:dyDescent="0.2">
      <c r="A11" s="50" t="s">
        <v>30</v>
      </c>
      <c r="B11" s="47">
        <v>210</v>
      </c>
      <c r="C11" s="30">
        <v>100</v>
      </c>
      <c r="D11" s="18"/>
      <c r="E11" s="47">
        <v>80</v>
      </c>
      <c r="F11" s="30">
        <v>38.095238095238095</v>
      </c>
    </row>
    <row r="12" spans="1:7" x14ac:dyDescent="0.2">
      <c r="A12" s="50" t="s">
        <v>31</v>
      </c>
      <c r="B12" s="47">
        <v>255</v>
      </c>
      <c r="C12" s="30">
        <v>100</v>
      </c>
      <c r="D12" s="18"/>
      <c r="E12" s="47">
        <v>110</v>
      </c>
      <c r="F12" s="30">
        <v>43.137254901960787</v>
      </c>
    </row>
    <row r="13" spans="1:7" x14ac:dyDescent="0.2">
      <c r="A13" s="50" t="s">
        <v>32</v>
      </c>
      <c r="B13" s="47">
        <v>1195</v>
      </c>
      <c r="C13" s="30">
        <v>100</v>
      </c>
      <c r="D13" s="18"/>
      <c r="E13" s="47">
        <v>95</v>
      </c>
      <c r="F13" s="30">
        <v>7.9497907949790791</v>
      </c>
    </row>
    <row r="14" spans="1:7" x14ac:dyDescent="0.2">
      <c r="A14" s="50" t="s">
        <v>33</v>
      </c>
      <c r="B14" s="47">
        <v>80</v>
      </c>
      <c r="C14" s="30">
        <v>100</v>
      </c>
      <c r="D14" s="18"/>
      <c r="E14" s="47">
        <v>15</v>
      </c>
      <c r="F14" s="30">
        <v>18.75</v>
      </c>
    </row>
    <row r="15" spans="1:7" x14ac:dyDescent="0.2">
      <c r="A15" s="50" t="s">
        <v>34</v>
      </c>
      <c r="B15" s="47" t="s">
        <v>28</v>
      </c>
      <c r="C15" s="47" t="s">
        <v>28</v>
      </c>
      <c r="D15" s="18"/>
      <c r="E15" s="47" t="s">
        <v>28</v>
      </c>
      <c r="F15" s="47" t="s">
        <v>28</v>
      </c>
    </row>
    <row r="16" spans="1:7" x14ac:dyDescent="0.2">
      <c r="A16" s="50" t="s">
        <v>35</v>
      </c>
      <c r="B16" s="47" t="s">
        <v>28</v>
      </c>
      <c r="C16" s="47" t="s">
        <v>28</v>
      </c>
      <c r="D16" s="18"/>
      <c r="E16" s="47" t="s">
        <v>28</v>
      </c>
      <c r="F16" s="47" t="s">
        <v>28</v>
      </c>
    </row>
    <row r="17" spans="1:6" x14ac:dyDescent="0.2">
      <c r="A17" s="50" t="s">
        <v>36</v>
      </c>
      <c r="B17" s="47">
        <v>280</v>
      </c>
      <c r="C17" s="30">
        <v>100</v>
      </c>
      <c r="D17" s="18"/>
      <c r="E17" s="47">
        <v>90</v>
      </c>
      <c r="F17" s="30">
        <v>32.142857142857146</v>
      </c>
    </row>
    <row r="18" spans="1:6" x14ac:dyDescent="0.2">
      <c r="A18" s="50" t="s">
        <v>37</v>
      </c>
      <c r="B18" s="47">
        <v>130</v>
      </c>
      <c r="C18" s="30">
        <v>100</v>
      </c>
      <c r="D18" s="18"/>
      <c r="E18" s="47">
        <v>35</v>
      </c>
      <c r="F18" s="30">
        <v>26.923076923076923</v>
      </c>
    </row>
    <row r="19" spans="1:6" x14ac:dyDescent="0.2">
      <c r="A19" s="26"/>
      <c r="B19" s="47"/>
      <c r="C19" s="48"/>
      <c r="D19" s="6"/>
      <c r="E19" s="47"/>
      <c r="F19" s="30"/>
    </row>
    <row r="20" spans="1:6" s="12" customFormat="1" x14ac:dyDescent="0.2">
      <c r="A20" s="49" t="s">
        <v>44</v>
      </c>
      <c r="B20" s="57">
        <v>1055</v>
      </c>
      <c r="C20" s="58">
        <v>100</v>
      </c>
      <c r="D20" s="59"/>
      <c r="E20" s="57">
        <v>240</v>
      </c>
      <c r="F20" s="58">
        <v>22.748815165876778</v>
      </c>
    </row>
    <row r="21" spans="1:6" x14ac:dyDescent="0.2">
      <c r="A21" s="50" t="s">
        <v>46</v>
      </c>
      <c r="B21" s="47">
        <v>165</v>
      </c>
      <c r="C21" s="30">
        <v>100</v>
      </c>
      <c r="D21" s="18"/>
      <c r="E21" s="47">
        <v>55</v>
      </c>
      <c r="F21" s="30">
        <v>33.333333333333336</v>
      </c>
    </row>
    <row r="22" spans="1:6" x14ac:dyDescent="0.2">
      <c r="A22" s="50" t="s">
        <v>48</v>
      </c>
      <c r="B22" s="47">
        <v>255</v>
      </c>
      <c r="C22" s="30">
        <v>100</v>
      </c>
      <c r="D22" s="18"/>
      <c r="E22" s="47">
        <v>45</v>
      </c>
      <c r="F22" s="30">
        <v>17.647058823529413</v>
      </c>
    </row>
    <row r="23" spans="1:6" x14ac:dyDescent="0.2">
      <c r="A23" s="50" t="s">
        <v>50</v>
      </c>
      <c r="B23" s="47">
        <v>445</v>
      </c>
      <c r="C23" s="30">
        <v>100</v>
      </c>
      <c r="D23" s="18"/>
      <c r="E23" s="47">
        <v>80</v>
      </c>
      <c r="F23" s="30">
        <v>17.977528089887642</v>
      </c>
    </row>
    <row r="24" spans="1:6" x14ac:dyDescent="0.2">
      <c r="A24" s="50" t="s">
        <v>84</v>
      </c>
      <c r="B24" s="47" t="s">
        <v>77</v>
      </c>
      <c r="C24" s="51" t="s">
        <v>77</v>
      </c>
      <c r="D24" s="18"/>
      <c r="E24" s="47" t="s">
        <v>77</v>
      </c>
      <c r="F24" s="51" t="s">
        <v>77</v>
      </c>
    </row>
    <row r="25" spans="1:6" x14ac:dyDescent="0.2">
      <c r="A25" s="50" t="s">
        <v>51</v>
      </c>
      <c r="B25" s="47" t="s">
        <v>28</v>
      </c>
      <c r="C25" s="47" t="s">
        <v>28</v>
      </c>
      <c r="D25" s="18"/>
      <c r="E25" s="47" t="s">
        <v>28</v>
      </c>
      <c r="F25" s="47" t="s">
        <v>28</v>
      </c>
    </row>
    <row r="26" spans="1:6" x14ac:dyDescent="0.2">
      <c r="A26" s="50" t="s">
        <v>52</v>
      </c>
      <c r="B26" s="47" t="s">
        <v>28</v>
      </c>
      <c r="C26" s="47" t="s">
        <v>28</v>
      </c>
      <c r="D26" s="18"/>
      <c r="E26" s="47" t="s">
        <v>28</v>
      </c>
      <c r="F26" s="47" t="s">
        <v>28</v>
      </c>
    </row>
    <row r="27" spans="1:6" x14ac:dyDescent="0.2">
      <c r="A27" s="50" t="s">
        <v>53</v>
      </c>
      <c r="B27" s="47" t="s">
        <v>28</v>
      </c>
      <c r="C27" s="47" t="s">
        <v>28</v>
      </c>
      <c r="D27" s="18"/>
      <c r="E27" s="47" t="s">
        <v>28</v>
      </c>
      <c r="F27" s="47" t="s">
        <v>28</v>
      </c>
    </row>
    <row r="28" spans="1:6" x14ac:dyDescent="0.2">
      <c r="A28" s="50" t="s">
        <v>54</v>
      </c>
      <c r="B28" s="47" t="s">
        <v>28</v>
      </c>
      <c r="C28" s="47" t="s">
        <v>28</v>
      </c>
      <c r="D28" s="18"/>
      <c r="E28" s="47" t="s">
        <v>28</v>
      </c>
      <c r="F28" s="47" t="s">
        <v>28</v>
      </c>
    </row>
    <row r="29" spans="1:6" x14ac:dyDescent="0.2">
      <c r="A29" s="50" t="s">
        <v>55</v>
      </c>
      <c r="B29" s="47" t="s">
        <v>28</v>
      </c>
      <c r="C29" s="47" t="s">
        <v>28</v>
      </c>
      <c r="D29" s="18"/>
      <c r="E29" s="47" t="s">
        <v>28</v>
      </c>
      <c r="F29" s="47" t="s">
        <v>28</v>
      </c>
    </row>
    <row r="30" spans="1:6" x14ac:dyDescent="0.2">
      <c r="A30" s="26"/>
      <c r="B30" s="47"/>
      <c r="C30" s="48"/>
      <c r="D30" s="6"/>
      <c r="E30" s="47"/>
      <c r="F30" s="30"/>
    </row>
    <row r="31" spans="1:6" s="12" customFormat="1" x14ac:dyDescent="0.2">
      <c r="A31" s="49" t="s">
        <v>38</v>
      </c>
      <c r="B31" s="57">
        <v>810</v>
      </c>
      <c r="C31" s="58">
        <v>100</v>
      </c>
      <c r="D31" s="59"/>
      <c r="E31" s="57">
        <v>140</v>
      </c>
      <c r="F31" s="58">
        <v>17.283950617283949</v>
      </c>
    </row>
    <row r="32" spans="1:6" x14ac:dyDescent="0.2">
      <c r="A32" s="50" t="s">
        <v>39</v>
      </c>
      <c r="B32" s="47" t="s">
        <v>28</v>
      </c>
      <c r="C32" s="47" t="s">
        <v>28</v>
      </c>
      <c r="D32" s="18"/>
      <c r="E32" s="47" t="s">
        <v>28</v>
      </c>
      <c r="F32" s="47" t="s">
        <v>28</v>
      </c>
    </row>
    <row r="33" spans="1:6" x14ac:dyDescent="0.2">
      <c r="A33" s="50" t="s">
        <v>40</v>
      </c>
      <c r="B33" s="47">
        <v>190</v>
      </c>
      <c r="C33" s="30">
        <v>100</v>
      </c>
      <c r="D33" s="18"/>
      <c r="E33" s="47">
        <v>45</v>
      </c>
      <c r="F33" s="30">
        <v>23.684210526315791</v>
      </c>
    </row>
    <row r="34" spans="1:6" x14ac:dyDescent="0.2">
      <c r="A34" s="50" t="s">
        <v>41</v>
      </c>
      <c r="B34" s="47">
        <v>190</v>
      </c>
      <c r="C34" s="30">
        <v>100</v>
      </c>
      <c r="D34" s="18"/>
      <c r="E34" s="47">
        <v>40</v>
      </c>
      <c r="F34" s="30">
        <v>21.05263157894737</v>
      </c>
    </row>
    <row r="35" spans="1:6" x14ac:dyDescent="0.2">
      <c r="A35" s="50" t="s">
        <v>42</v>
      </c>
      <c r="B35" s="47">
        <v>270</v>
      </c>
      <c r="C35" s="30">
        <v>100</v>
      </c>
      <c r="D35" s="18"/>
      <c r="E35" s="47">
        <v>20</v>
      </c>
      <c r="F35" s="30">
        <v>7.4074074074074074</v>
      </c>
    </row>
    <row r="36" spans="1:6" x14ac:dyDescent="0.2">
      <c r="A36" s="50" t="s">
        <v>43</v>
      </c>
      <c r="B36" s="47">
        <v>135</v>
      </c>
      <c r="C36" s="30">
        <v>100</v>
      </c>
      <c r="D36" s="18"/>
      <c r="E36" s="47">
        <v>35</v>
      </c>
      <c r="F36" s="30">
        <v>25.925925925925927</v>
      </c>
    </row>
    <row r="37" spans="1:6" x14ac:dyDescent="0.2">
      <c r="A37" s="49"/>
      <c r="B37" s="47"/>
      <c r="C37" s="48"/>
      <c r="D37" s="6"/>
      <c r="E37" s="47"/>
      <c r="F37" s="30"/>
    </row>
    <row r="38" spans="1:6" s="12" customFormat="1" x14ac:dyDescent="0.2">
      <c r="A38" s="49" t="s">
        <v>56</v>
      </c>
      <c r="B38" s="57">
        <v>2465</v>
      </c>
      <c r="C38" s="58">
        <v>100</v>
      </c>
      <c r="D38" s="59"/>
      <c r="E38" s="57">
        <v>220</v>
      </c>
      <c r="F38" s="58">
        <v>8.9249492900608516</v>
      </c>
    </row>
    <row r="39" spans="1:6" x14ac:dyDescent="0.2">
      <c r="A39" s="50" t="s">
        <v>57</v>
      </c>
      <c r="B39" s="47" t="s">
        <v>28</v>
      </c>
      <c r="C39" s="47" t="s">
        <v>28</v>
      </c>
      <c r="D39" s="18"/>
      <c r="E39" s="47" t="s">
        <v>28</v>
      </c>
      <c r="F39" s="47" t="s">
        <v>28</v>
      </c>
    </row>
    <row r="40" spans="1:6" x14ac:dyDescent="0.2">
      <c r="A40" s="50" t="s">
        <v>58</v>
      </c>
      <c r="B40" s="47">
        <v>170</v>
      </c>
      <c r="C40" s="30">
        <v>100</v>
      </c>
      <c r="D40" s="18"/>
      <c r="E40" s="47">
        <v>35</v>
      </c>
      <c r="F40" s="30">
        <v>20.588235294117649</v>
      </c>
    </row>
    <row r="41" spans="1:6" x14ac:dyDescent="0.2">
      <c r="A41" s="50" t="s">
        <v>59</v>
      </c>
      <c r="B41" s="47">
        <v>865</v>
      </c>
      <c r="C41" s="30">
        <v>100</v>
      </c>
      <c r="D41" s="18"/>
      <c r="E41" s="47">
        <v>95</v>
      </c>
      <c r="F41" s="30">
        <v>10.982658959537572</v>
      </c>
    </row>
    <row r="42" spans="1:6" x14ac:dyDescent="0.2">
      <c r="A42" s="50" t="s">
        <v>60</v>
      </c>
      <c r="B42" s="47">
        <v>1255</v>
      </c>
      <c r="C42" s="30">
        <v>100</v>
      </c>
      <c r="D42" s="18"/>
      <c r="E42" s="47">
        <v>65</v>
      </c>
      <c r="F42" s="30">
        <v>5.1792828685258963</v>
      </c>
    </row>
    <row r="43" spans="1:6" x14ac:dyDescent="0.2">
      <c r="A43" s="52" t="s">
        <v>61</v>
      </c>
      <c r="B43" s="47">
        <v>130</v>
      </c>
      <c r="C43" s="30">
        <v>100</v>
      </c>
      <c r="D43" s="18"/>
      <c r="E43" s="47">
        <v>20</v>
      </c>
      <c r="F43" s="30">
        <v>15.384615384615385</v>
      </c>
    </row>
    <row r="44" spans="1:6" x14ac:dyDescent="0.2">
      <c r="A44" s="50"/>
      <c r="B44" s="47"/>
      <c r="C44" s="48"/>
      <c r="D44" s="6"/>
      <c r="E44" s="47"/>
      <c r="F44" s="30"/>
    </row>
    <row r="45" spans="1:6" s="12" customFormat="1" x14ac:dyDescent="0.2">
      <c r="A45" s="49" t="s">
        <v>82</v>
      </c>
      <c r="B45" s="57">
        <v>705</v>
      </c>
      <c r="C45" s="58">
        <v>100</v>
      </c>
      <c r="D45" s="59"/>
      <c r="E45" s="57">
        <v>130</v>
      </c>
      <c r="F45" s="58">
        <v>18.439716312056738</v>
      </c>
    </row>
    <row r="46" spans="1:6" x14ac:dyDescent="0.2">
      <c r="A46" s="52" t="s">
        <v>62</v>
      </c>
      <c r="B46" s="47">
        <v>455</v>
      </c>
      <c r="C46" s="30">
        <v>100</v>
      </c>
      <c r="D46" s="18"/>
      <c r="E46" s="47">
        <v>85</v>
      </c>
      <c r="F46" s="30">
        <v>18.681318681318682</v>
      </c>
    </row>
    <row r="47" spans="1:6" x14ac:dyDescent="0.2">
      <c r="A47" s="52" t="s">
        <v>47</v>
      </c>
      <c r="B47" s="47">
        <v>80</v>
      </c>
      <c r="C47" s="30">
        <v>100</v>
      </c>
      <c r="D47" s="18"/>
      <c r="E47" s="47">
        <v>10</v>
      </c>
      <c r="F47" s="30">
        <v>12.5</v>
      </c>
    </row>
    <row r="48" spans="1:6" x14ac:dyDescent="0.2">
      <c r="A48" s="52" t="s">
        <v>49</v>
      </c>
      <c r="B48" s="47" t="s">
        <v>28</v>
      </c>
      <c r="C48" s="51" t="s">
        <v>28</v>
      </c>
      <c r="D48" s="18"/>
      <c r="E48" s="47" t="s">
        <v>28</v>
      </c>
      <c r="F48" s="51" t="s">
        <v>28</v>
      </c>
    </row>
    <row r="49" spans="1:7" x14ac:dyDescent="0.2">
      <c r="A49" s="52" t="s">
        <v>45</v>
      </c>
      <c r="B49" s="47">
        <v>140</v>
      </c>
      <c r="C49" s="30">
        <v>100</v>
      </c>
      <c r="D49" s="18"/>
      <c r="E49" s="47">
        <v>25</v>
      </c>
      <c r="F49" s="30">
        <v>17.857142857142858</v>
      </c>
    </row>
    <row r="50" spans="1:7" x14ac:dyDescent="0.2">
      <c r="A50" s="26"/>
      <c r="B50" s="47"/>
      <c r="C50" s="48"/>
      <c r="D50" s="6"/>
      <c r="E50" s="47"/>
      <c r="F50" s="30"/>
    </row>
    <row r="51" spans="1:7" s="12" customFormat="1" x14ac:dyDescent="0.2">
      <c r="A51" s="49" t="s">
        <v>83</v>
      </c>
      <c r="B51" s="57">
        <v>7605</v>
      </c>
      <c r="C51" s="58">
        <v>100</v>
      </c>
      <c r="D51" s="59"/>
      <c r="E51" s="57">
        <v>795</v>
      </c>
      <c r="F51" s="58">
        <v>10.453648915187376</v>
      </c>
    </row>
    <row r="52" spans="1:7" x14ac:dyDescent="0.2">
      <c r="A52" s="50" t="s">
        <v>63</v>
      </c>
      <c r="B52" s="47" t="s">
        <v>28</v>
      </c>
      <c r="C52" s="47" t="s">
        <v>28</v>
      </c>
      <c r="D52" s="18"/>
      <c r="E52" s="47" t="s">
        <v>28</v>
      </c>
      <c r="F52" s="47" t="s">
        <v>28</v>
      </c>
    </row>
    <row r="53" spans="1:7" x14ac:dyDescent="0.2">
      <c r="A53" s="50" t="s">
        <v>64</v>
      </c>
      <c r="B53" s="47">
        <v>7395</v>
      </c>
      <c r="C53" s="30">
        <v>100</v>
      </c>
      <c r="D53" s="18"/>
      <c r="E53" s="47">
        <v>765</v>
      </c>
      <c r="F53" s="30">
        <v>10.344827586206897</v>
      </c>
    </row>
    <row r="54" spans="1:7" x14ac:dyDescent="0.2">
      <c r="A54" s="50" t="s">
        <v>87</v>
      </c>
      <c r="B54" s="47">
        <v>130</v>
      </c>
      <c r="C54" s="30">
        <v>100</v>
      </c>
      <c r="D54" s="18"/>
      <c r="E54" s="47">
        <v>10</v>
      </c>
      <c r="F54" s="30">
        <v>7.6923076923076925</v>
      </c>
    </row>
    <row r="55" spans="1:7" ht="13.5" thickBot="1" x14ac:dyDescent="0.25">
      <c r="A55" s="53"/>
      <c r="B55" s="54"/>
      <c r="C55" s="54"/>
      <c r="E55" s="54"/>
      <c r="F55" s="54"/>
    </row>
    <row r="56" spans="1:7" x14ac:dyDescent="0.2">
      <c r="A56" s="26"/>
      <c r="B56" s="27"/>
      <c r="C56" s="27"/>
      <c r="E56" s="27"/>
      <c r="F56" s="27"/>
    </row>
    <row r="57" spans="1:7" x14ac:dyDescent="0.2">
      <c r="A57" s="38" t="s">
        <v>20</v>
      </c>
      <c r="B57" s="22"/>
      <c r="C57" s="23"/>
      <c r="D57" s="24"/>
      <c r="E57" s="22"/>
      <c r="F57" s="23"/>
      <c r="G57" s="22"/>
    </row>
    <row r="58" spans="1:7" x14ac:dyDescent="0.2">
      <c r="A58" s="39" t="s">
        <v>21</v>
      </c>
      <c r="B58" s="21"/>
      <c r="C58" s="21"/>
      <c r="D58" s="21"/>
      <c r="E58" s="21"/>
      <c r="F58" s="21"/>
      <c r="G58" s="21"/>
    </row>
    <row r="59" spans="1:7" x14ac:dyDescent="0.2">
      <c r="A59" s="39" t="s">
        <v>22</v>
      </c>
      <c r="B59" s="21"/>
      <c r="C59" s="21"/>
      <c r="D59" s="21"/>
      <c r="E59" s="21"/>
      <c r="F59" s="21"/>
      <c r="G59" s="21"/>
    </row>
    <row r="60" spans="1:7" x14ac:dyDescent="0.2">
      <c r="A60" s="39" t="s">
        <v>81</v>
      </c>
      <c r="B60" s="21"/>
      <c r="C60" s="21"/>
      <c r="D60" s="21"/>
      <c r="E60" s="21"/>
      <c r="F60" s="21"/>
      <c r="G60" s="21"/>
    </row>
    <row r="61" spans="1:7" x14ac:dyDescent="0.2">
      <c r="A61" s="39" t="s">
        <v>23</v>
      </c>
      <c r="B61" s="21"/>
      <c r="C61" s="21"/>
      <c r="D61" s="21"/>
      <c r="E61" s="21"/>
      <c r="F61" s="21"/>
      <c r="G61" s="21"/>
    </row>
    <row r="62" spans="1:7" x14ac:dyDescent="0.2">
      <c r="A62" s="39" t="s">
        <v>24</v>
      </c>
      <c r="B62" s="21"/>
      <c r="C62" s="21"/>
      <c r="D62" s="21"/>
      <c r="E62" s="21"/>
      <c r="F62" s="21"/>
      <c r="G62" s="21"/>
    </row>
    <row r="63" spans="1:7" x14ac:dyDescent="0.2">
      <c r="A63" s="40" t="s">
        <v>88</v>
      </c>
      <c r="B63" s="21"/>
      <c r="C63" s="21"/>
      <c r="D63" s="21"/>
      <c r="E63" s="21"/>
      <c r="F63" s="21"/>
      <c r="G63" s="21"/>
    </row>
    <row r="64" spans="1:7" x14ac:dyDescent="0.2">
      <c r="A64" s="79" t="s">
        <v>89</v>
      </c>
      <c r="B64" s="21"/>
      <c r="C64" s="21"/>
      <c r="D64" s="21"/>
      <c r="E64" s="21"/>
      <c r="F64" s="21"/>
      <c r="G64" s="21"/>
    </row>
    <row r="65" spans="1:7" x14ac:dyDescent="0.2">
      <c r="A65" s="39" t="s">
        <v>78</v>
      </c>
      <c r="B65" s="21"/>
      <c r="C65" s="21"/>
      <c r="D65" s="21"/>
      <c r="E65" s="21"/>
      <c r="F65" s="21"/>
      <c r="G65" s="21"/>
    </row>
    <row r="66" spans="1:7" x14ac:dyDescent="0.2">
      <c r="A66" s="38" t="s">
        <v>75</v>
      </c>
      <c r="B66" s="21"/>
      <c r="C66" s="21"/>
      <c r="D66" s="21"/>
      <c r="E66" s="21"/>
      <c r="F66" s="21"/>
      <c r="G66" s="21"/>
    </row>
    <row r="67" spans="1:7" x14ac:dyDescent="0.2">
      <c r="A67" s="39" t="s">
        <v>76</v>
      </c>
      <c r="B67" s="25"/>
      <c r="C67" s="25"/>
      <c r="D67" s="25"/>
      <c r="E67" s="25"/>
      <c r="F67" s="25"/>
      <c r="G67" s="25"/>
    </row>
    <row r="68" spans="1:7" x14ac:dyDescent="0.2">
      <c r="A68" s="40" t="s">
        <v>85</v>
      </c>
      <c r="B68" s="21"/>
      <c r="C68" s="21"/>
      <c r="D68" s="21"/>
      <c r="E68" s="21"/>
      <c r="F68" s="21"/>
      <c r="G68" s="21"/>
    </row>
  </sheetData>
  <mergeCells count="3">
    <mergeCell ref="B5:C5"/>
    <mergeCell ref="E5:F5"/>
    <mergeCell ref="A5:A6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7E9B-167A-4651-8C82-4687C3A79A27}">
  <dimension ref="A1:I57"/>
  <sheetViews>
    <sheetView workbookViewId="0"/>
  </sheetViews>
  <sheetFormatPr defaultRowHeight="12.75" x14ac:dyDescent="0.2"/>
  <cols>
    <col min="1" max="1" width="34.85546875" style="15" customWidth="1"/>
    <col min="2" max="2" width="12.7109375" style="1" customWidth="1"/>
    <col min="3" max="3" width="7.7109375" style="1" customWidth="1"/>
    <col min="4" max="4" width="1.85546875" style="1" customWidth="1"/>
    <col min="5" max="5" width="12.7109375" style="8" customWidth="1"/>
    <col min="6" max="6" width="7.7109375" style="1" customWidth="1"/>
    <col min="7" max="7" width="5.85546875" style="1" customWidth="1"/>
  </cols>
  <sheetData>
    <row r="1" spans="1:8" ht="18.75" x14ac:dyDescent="0.3">
      <c r="A1" s="34" t="s">
        <v>65</v>
      </c>
    </row>
    <row r="2" spans="1:8" ht="15.75" x14ac:dyDescent="0.25">
      <c r="A2" s="35" t="s">
        <v>26</v>
      </c>
    </row>
    <row r="4" spans="1:8" ht="13.5" thickBot="1" x14ac:dyDescent="0.25">
      <c r="A4" s="3"/>
      <c r="B4" s="4"/>
      <c r="C4" s="4"/>
      <c r="D4" s="4"/>
      <c r="E4" s="19"/>
      <c r="F4" s="4"/>
      <c r="G4" s="4"/>
    </row>
    <row r="5" spans="1:8" ht="39.75" customHeight="1" x14ac:dyDescent="0.2">
      <c r="A5" s="70"/>
      <c r="B5" s="76" t="s">
        <v>2</v>
      </c>
      <c r="C5" s="76"/>
      <c r="E5" s="76" t="s">
        <v>3</v>
      </c>
      <c r="F5" s="76"/>
    </row>
    <row r="6" spans="1:8" ht="13.5" customHeight="1" thickBot="1" x14ac:dyDescent="0.25">
      <c r="A6" s="20"/>
      <c r="B6" s="72" t="s">
        <v>4</v>
      </c>
      <c r="C6" s="72" t="s">
        <v>5</v>
      </c>
      <c r="D6" s="6"/>
      <c r="E6" s="73" t="s">
        <v>4</v>
      </c>
      <c r="F6" s="72" t="s">
        <v>5</v>
      </c>
      <c r="G6" s="5"/>
    </row>
    <row r="7" spans="1:8" x14ac:dyDescent="0.2">
      <c r="A7" s="42"/>
      <c r="B7" s="43"/>
      <c r="C7" s="43"/>
      <c r="D7" s="16"/>
      <c r="E7" s="71"/>
      <c r="F7" s="55"/>
      <c r="G7" s="17"/>
    </row>
    <row r="8" spans="1:8" s="75" customFormat="1" x14ac:dyDescent="0.2">
      <c r="A8" s="60" t="s">
        <v>66</v>
      </c>
      <c r="B8" s="61">
        <v>14885</v>
      </c>
      <c r="C8" s="58">
        <f>100*B8/$B8</f>
        <v>100</v>
      </c>
      <c r="D8" s="32"/>
      <c r="E8" s="61">
        <v>1960</v>
      </c>
      <c r="F8" s="58">
        <f>100*E8/$B8</f>
        <v>13.16761840779308</v>
      </c>
      <c r="G8" s="74"/>
    </row>
    <row r="9" spans="1:8" x14ac:dyDescent="0.2">
      <c r="A9" s="28"/>
      <c r="B9" s="29"/>
      <c r="C9" s="30"/>
      <c r="D9" s="8"/>
      <c r="E9" s="29"/>
      <c r="F9" s="30"/>
      <c r="G9" s="17"/>
    </row>
    <row r="10" spans="1:8" s="2" customFormat="1" x14ac:dyDescent="0.2">
      <c r="A10" s="28" t="s">
        <v>67</v>
      </c>
      <c r="B10" s="29">
        <v>8020</v>
      </c>
      <c r="C10" s="30">
        <v>100</v>
      </c>
      <c r="D10" s="8"/>
      <c r="E10" s="29">
        <v>660</v>
      </c>
      <c r="F10" s="30">
        <f t="shared" ref="F10:F12" si="0">100*E10/$B10</f>
        <v>8.2294264339152114</v>
      </c>
      <c r="G10" s="1"/>
      <c r="H10"/>
    </row>
    <row r="11" spans="1:8" s="2" customFormat="1" x14ac:dyDescent="0.2">
      <c r="A11" s="28" t="s">
        <v>68</v>
      </c>
      <c r="B11" s="29">
        <v>4830</v>
      </c>
      <c r="C11" s="30">
        <f t="shared" ref="C11:C16" si="1">100*B11/$B11</f>
        <v>100</v>
      </c>
      <c r="D11" s="8"/>
      <c r="E11" s="29">
        <v>215</v>
      </c>
      <c r="F11" s="30">
        <f t="shared" si="0"/>
        <v>4.4513457556935814</v>
      </c>
      <c r="G11" s="1"/>
      <c r="H11"/>
    </row>
    <row r="12" spans="1:8" s="2" customFormat="1" x14ac:dyDescent="0.2">
      <c r="A12" s="28" t="s">
        <v>69</v>
      </c>
      <c r="B12" s="29">
        <v>3195</v>
      </c>
      <c r="C12" s="30">
        <f t="shared" si="1"/>
        <v>100</v>
      </c>
      <c r="D12" s="8"/>
      <c r="E12" s="29">
        <v>450</v>
      </c>
      <c r="F12" s="30">
        <f t="shared" si="0"/>
        <v>14.084507042253522</v>
      </c>
      <c r="G12" s="1"/>
      <c r="H12"/>
    </row>
    <row r="13" spans="1:8" s="2" customFormat="1" x14ac:dyDescent="0.2">
      <c r="A13" s="28"/>
      <c r="B13" s="29"/>
      <c r="C13" s="30"/>
      <c r="D13" s="8"/>
      <c r="E13" s="29"/>
      <c r="F13" s="30"/>
      <c r="G13" s="1"/>
      <c r="H13"/>
    </row>
    <row r="14" spans="1:8" s="2" customFormat="1" x14ac:dyDescent="0.2">
      <c r="A14" s="28" t="s">
        <v>70</v>
      </c>
      <c r="B14" s="29">
        <v>6865</v>
      </c>
      <c r="C14" s="30">
        <f t="shared" si="1"/>
        <v>100</v>
      </c>
      <c r="D14" s="8"/>
      <c r="E14" s="29">
        <v>1300</v>
      </c>
      <c r="F14" s="30">
        <f t="shared" ref="F14:F16" si="2">100*E14/$B14</f>
        <v>18.936635105608158</v>
      </c>
      <c r="G14" s="1"/>
      <c r="H14"/>
    </row>
    <row r="15" spans="1:8" s="2" customFormat="1" x14ac:dyDescent="0.2">
      <c r="A15" s="28" t="s">
        <v>71</v>
      </c>
      <c r="B15" s="29">
        <v>2155</v>
      </c>
      <c r="C15" s="30">
        <f t="shared" si="1"/>
        <v>100</v>
      </c>
      <c r="D15" s="8"/>
      <c r="E15" s="29">
        <v>540</v>
      </c>
      <c r="F15" s="30">
        <f t="shared" si="2"/>
        <v>25.05800464037123</v>
      </c>
      <c r="G15" s="1"/>
      <c r="H15"/>
    </row>
    <row r="16" spans="1:8" s="2" customFormat="1" x14ac:dyDescent="0.2">
      <c r="A16" s="28" t="s">
        <v>72</v>
      </c>
      <c r="B16" s="29">
        <v>4715</v>
      </c>
      <c r="C16" s="30">
        <f t="shared" si="1"/>
        <v>100</v>
      </c>
      <c r="D16" s="8"/>
      <c r="E16" s="29">
        <v>755</v>
      </c>
      <c r="F16" s="30">
        <f t="shared" si="2"/>
        <v>16.01272534464475</v>
      </c>
      <c r="G16" s="1"/>
      <c r="H16"/>
    </row>
    <row r="17" spans="1:9" s="2" customFormat="1" ht="13.5" thickBot="1" x14ac:dyDescent="0.25">
      <c r="A17" s="65"/>
      <c r="B17" s="66"/>
      <c r="C17" s="67"/>
      <c r="D17" s="8"/>
      <c r="E17" s="66"/>
      <c r="F17" s="67"/>
      <c r="G17" s="1"/>
      <c r="H17"/>
    </row>
    <row r="18" spans="1:9" s="2" customFormat="1" x14ac:dyDescent="0.2">
      <c r="A18" s="28"/>
      <c r="B18" s="29"/>
      <c r="C18" s="30"/>
      <c r="D18" s="8"/>
      <c r="E18" s="29"/>
      <c r="F18" s="30"/>
      <c r="G18" s="1"/>
      <c r="H18"/>
    </row>
    <row r="19" spans="1:9" s="2" customFormat="1" x14ac:dyDescent="0.2">
      <c r="A19" s="69" t="s">
        <v>20</v>
      </c>
      <c r="B19" s="22"/>
      <c r="C19" s="23"/>
      <c r="D19" s="24"/>
      <c r="E19" s="22"/>
      <c r="F19" s="23"/>
      <c r="G19" s="21"/>
      <c r="H19" s="31"/>
      <c r="I19" s="25"/>
    </row>
    <row r="20" spans="1:9" s="2" customFormat="1" x14ac:dyDescent="0.2">
      <c r="A20" s="39" t="s">
        <v>21</v>
      </c>
      <c r="B20" s="21"/>
      <c r="C20" s="21"/>
      <c r="D20" s="21"/>
      <c r="E20" s="21"/>
      <c r="F20" s="21"/>
      <c r="G20" s="22"/>
      <c r="H20" s="31"/>
      <c r="I20" s="25"/>
    </row>
    <row r="21" spans="1:9" s="2" customFormat="1" x14ac:dyDescent="0.2">
      <c r="A21" s="39" t="s">
        <v>22</v>
      </c>
      <c r="B21" s="21"/>
      <c r="C21" s="21"/>
      <c r="D21" s="21"/>
      <c r="E21" s="21"/>
      <c r="F21" s="21"/>
      <c r="G21" s="21"/>
      <c r="H21" s="31"/>
      <c r="I21" s="25"/>
    </row>
    <row r="22" spans="1:9" s="2" customFormat="1" x14ac:dyDescent="0.2">
      <c r="A22" s="39" t="s">
        <v>73</v>
      </c>
      <c r="B22" s="21"/>
      <c r="C22" s="21"/>
      <c r="D22" s="21"/>
      <c r="E22" s="21"/>
      <c r="F22" s="21"/>
      <c r="G22" s="21"/>
      <c r="H22" s="31"/>
      <c r="I22" s="25"/>
    </row>
    <row r="23" spans="1:9" s="2" customFormat="1" x14ac:dyDescent="0.2">
      <c r="A23" s="39" t="s">
        <v>24</v>
      </c>
      <c r="B23" s="21"/>
      <c r="C23" s="21"/>
      <c r="D23" s="21"/>
      <c r="E23" s="21"/>
      <c r="F23" s="21"/>
      <c r="G23" s="21"/>
      <c r="H23" s="31"/>
      <c r="I23" s="25"/>
    </row>
    <row r="24" spans="1:9" s="2" customFormat="1" x14ac:dyDescent="0.2">
      <c r="A24" s="39" t="s">
        <v>74</v>
      </c>
      <c r="B24" s="21"/>
      <c r="C24" s="21"/>
      <c r="D24" s="21"/>
      <c r="E24" s="24"/>
      <c r="F24" s="21"/>
      <c r="G24" s="25"/>
      <c r="H24" s="31"/>
      <c r="I24" s="25"/>
    </row>
    <row r="25" spans="1:9" s="2" customFormat="1" x14ac:dyDescent="0.2">
      <c r="A25" s="38" t="s">
        <v>75</v>
      </c>
      <c r="B25" s="21"/>
      <c r="C25" s="21"/>
      <c r="D25" s="21"/>
      <c r="E25" s="24"/>
      <c r="F25" s="21"/>
      <c r="G25" s="21"/>
      <c r="H25" s="31"/>
      <c r="I25" s="25"/>
    </row>
    <row r="26" spans="1:9" s="1" customFormat="1" x14ac:dyDescent="0.2">
      <c r="A26" s="39" t="s">
        <v>76</v>
      </c>
      <c r="E26" s="8"/>
      <c r="H26"/>
    </row>
    <row r="27" spans="1:9" s="1" customFormat="1" x14ac:dyDescent="0.2">
      <c r="A27" s="39" t="s">
        <v>80</v>
      </c>
      <c r="E27" s="8"/>
      <c r="H27"/>
    </row>
    <row r="28" spans="1:9" s="1" customFormat="1" x14ac:dyDescent="0.2">
      <c r="A28" s="10"/>
      <c r="E28" s="8"/>
      <c r="H28"/>
    </row>
    <row r="29" spans="1:9" s="1" customFormat="1" x14ac:dyDescent="0.2">
      <c r="A29" s="10"/>
      <c r="E29" s="8"/>
      <c r="H29"/>
    </row>
    <row r="30" spans="1:9" s="1" customFormat="1" x14ac:dyDescent="0.2">
      <c r="A30" s="10"/>
      <c r="E30" s="8"/>
      <c r="H30"/>
    </row>
    <row r="31" spans="1:9" s="1" customFormat="1" x14ac:dyDescent="0.2">
      <c r="A31" s="10"/>
      <c r="E31" s="8"/>
      <c r="H31"/>
    </row>
    <row r="32" spans="1:9" s="1" customFormat="1" x14ac:dyDescent="0.2">
      <c r="A32" s="12"/>
      <c r="E32" s="8"/>
      <c r="H32"/>
    </row>
    <row r="33" spans="1:8" s="1" customFormat="1" x14ac:dyDescent="0.2">
      <c r="A33" s="11"/>
      <c r="E33" s="8"/>
      <c r="H33"/>
    </row>
    <row r="34" spans="1:8" s="1" customFormat="1" x14ac:dyDescent="0.2">
      <c r="A34" s="10"/>
      <c r="E34" s="8"/>
      <c r="H34"/>
    </row>
    <row r="35" spans="1:8" s="1" customFormat="1" x14ac:dyDescent="0.2">
      <c r="A35" s="10"/>
      <c r="E35" s="8"/>
      <c r="H35"/>
    </row>
    <row r="36" spans="1:8" s="1" customFormat="1" x14ac:dyDescent="0.2">
      <c r="A36" s="10"/>
      <c r="E36" s="8"/>
      <c r="H36"/>
    </row>
    <row r="37" spans="1:8" s="1" customFormat="1" x14ac:dyDescent="0.2">
      <c r="A37" s="10"/>
      <c r="E37" s="8"/>
      <c r="H37"/>
    </row>
    <row r="38" spans="1:8" s="1" customFormat="1" x14ac:dyDescent="0.2">
      <c r="A38" s="13"/>
      <c r="E38" s="8"/>
      <c r="H38"/>
    </row>
    <row r="39" spans="1:8" s="1" customFormat="1" x14ac:dyDescent="0.2">
      <c r="A39" s="10"/>
      <c r="E39" s="8"/>
      <c r="H39"/>
    </row>
    <row r="40" spans="1:8" s="1" customFormat="1" x14ac:dyDescent="0.2">
      <c r="A40" s="12"/>
      <c r="E40" s="8"/>
      <c r="H40"/>
    </row>
    <row r="41" spans="1:8" s="1" customFormat="1" x14ac:dyDescent="0.2">
      <c r="A41" s="13"/>
      <c r="E41" s="8"/>
      <c r="H41"/>
    </row>
    <row r="42" spans="1:8" s="1" customFormat="1" x14ac:dyDescent="0.2">
      <c r="A42" s="13"/>
      <c r="E42" s="8"/>
      <c r="H42"/>
    </row>
    <row r="43" spans="1:8" s="1" customFormat="1" x14ac:dyDescent="0.2">
      <c r="A43" s="13"/>
      <c r="E43" s="8"/>
      <c r="H43"/>
    </row>
    <row r="44" spans="1:8" s="1" customFormat="1" x14ac:dyDescent="0.2">
      <c r="A44" s="13"/>
      <c r="E44" s="8"/>
      <c r="H44"/>
    </row>
    <row r="45" spans="1:8" s="1" customFormat="1" x14ac:dyDescent="0.2">
      <c r="E45" s="8"/>
      <c r="H45"/>
    </row>
    <row r="46" spans="1:8" s="1" customFormat="1" x14ac:dyDescent="0.2">
      <c r="E46" s="8"/>
      <c r="H46"/>
    </row>
    <row r="47" spans="1:8" s="1" customFormat="1" x14ac:dyDescent="0.2">
      <c r="E47" s="8"/>
      <c r="H47"/>
    </row>
    <row r="48" spans="1:8" s="1" customFormat="1" x14ac:dyDescent="0.2">
      <c r="E48" s="8"/>
      <c r="H48"/>
    </row>
    <row r="49" spans="1:8" s="1" customFormat="1" x14ac:dyDescent="0.2">
      <c r="E49" s="8"/>
      <c r="H49"/>
    </row>
    <row r="50" spans="1:8" s="1" customFormat="1" x14ac:dyDescent="0.2">
      <c r="E50" s="8"/>
      <c r="H50"/>
    </row>
    <row r="51" spans="1:8" s="1" customFormat="1" x14ac:dyDescent="0.2">
      <c r="E51" s="8"/>
      <c r="H51"/>
    </row>
    <row r="52" spans="1:8" s="1" customFormat="1" x14ac:dyDescent="0.2">
      <c r="E52" s="8"/>
      <c r="H52"/>
    </row>
    <row r="53" spans="1:8" s="1" customFormat="1" x14ac:dyDescent="0.2">
      <c r="E53" s="8"/>
      <c r="H53"/>
    </row>
    <row r="54" spans="1:8" s="1" customFormat="1" x14ac:dyDescent="0.2">
      <c r="E54" s="8"/>
      <c r="H54"/>
    </row>
    <row r="55" spans="1:8" s="1" customFormat="1" x14ac:dyDescent="0.2">
      <c r="A55" s="14"/>
      <c r="E55" s="8"/>
      <c r="H55"/>
    </row>
    <row r="56" spans="1:8" s="1" customFormat="1" x14ac:dyDescent="0.2">
      <c r="A56" s="14"/>
      <c r="E56" s="8"/>
      <c r="H56"/>
    </row>
    <row r="57" spans="1:8" s="1" customFormat="1" x14ac:dyDescent="0.2">
      <c r="A57" s="15"/>
      <c r="E57" s="8"/>
      <c r="H57"/>
    </row>
  </sheetData>
  <mergeCells count="2">
    <mergeCell ref="B5:C5"/>
    <mergeCell ref="E5:F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CN1</vt:lpstr>
      <vt:lpstr>CN2</vt:lpstr>
      <vt:lpstr>CN3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cp:lastPrinted>2022-09-21T21:10:34Z</cp:lastPrinted>
  <dcterms:created xsi:type="dcterms:W3CDTF">2022-09-21T20:23:45Z</dcterms:created>
  <dcterms:modified xsi:type="dcterms:W3CDTF">2022-11-18T18:04:30Z</dcterms:modified>
</cp:coreProperties>
</file>